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R:\Uffici\AREA Segreteria\SERVIZIO ASG\CIG\DETERMINE - DELIBERE CIG DA CHIUDERE\2023 RAFFAELLA SANTUARI\"/>
    </mc:Choice>
  </mc:AlternateContent>
  <xr:revisionPtr revIDLastSave="0" documentId="13_ncr:1_{82198C9D-3142-4C98-B66D-432954590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re" sheetId="1" r:id="rId1"/>
    <sheet name="TipoAppalto" sheetId="5" state="hidden" r:id="rId2"/>
    <sheet name="Scelta Contraente" sheetId="2" r:id="rId3"/>
    <sheet name="Ruolo" sheetId="3" state="hidden" r:id="rId4"/>
    <sheet name="Tipo Impresa" sheetId="4" state="hidden" r:id="rId5"/>
  </sheets>
  <definedNames>
    <definedName name="_xlnm._FilterDatabase" localSheetId="0" hidden="1">Gare!$A$3:$O$10</definedName>
    <definedName name="_xlnm._FilterDatabase" localSheetId="2" hidden="1">'Scelta Contraente'!$A$1:$A$29</definedName>
  </definedNames>
  <calcPr calcId="191029" iterateDelta="1E-4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Stefano SS. Sabbadin</author>
  </authors>
  <commentList>
    <comment ref="G3" authorId="0" shapeId="0" xr:uid="{00000000-0006-0000-0000-000001000000}">
      <text>
        <r>
          <rPr>
            <sz val="9"/>
            <color indexed="81"/>
            <rFont val="Tahoma"/>
            <family val="2"/>
          </rPr>
          <t>01-PROCEDURA APERTA
02-PROCEDURA RISTRETTA
03-PROCEDURA NEGOZIATA PREVIA PUBBLICAZIONE
04-PROCEDURA NEGOZIATA SENZA PREVIA PUBBLICAZIONE
05-DIALOGO COMPETITIVO
06-PROCEDURA NEGOZIATA SENZA PREVIA INDIZIONE DI GARA (SETTORI SPECIALI)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CON PREVIA INDIZIONE DI GARA (SETTORI SPECIALI)
23-AFFIDAMENTO DIRETTO
24-AFFIDAMENTO DIRETTO A SOCIETA' IN HOUSE
25-AFFIDAMENTO DIRETTO A SOCIETA' RAGGRUPPATE/CONSORZIATE O CONTROLLATE NELLE CONCESSIONI E NEI PARTENARIATI
26-AFFIDAMENTO DIRETTO IN ADESIONE AD ACCORDO QUADRO/CONVENZIONE
27-CONFRONTO COMPETITIVO IN ADESIONE AD ACCORDO QUADRO/CONVENZIONE
28-PROCEDURA AI SENSI DEI REGOLAMENTI DEGLI ORGANI COSTITUZIONALI
29-PROCEDURA RISTRETTA SEMPLIFICATA
30-PROCEDURA DERIVANTE DA LEGGE REGIONALE
31-AFFIDAMENTO DIRETTO PER VARIANTE SUPERIORE AL 20% DELL'IMPORTO CONTRATTUALE
32-AFFIDAMENTO RISERVATO
33-PROCEDURA NEGOZIATA PER AFFIDAMENTI SOTTO SOGLIA 
34-PROCEDURA ART.16 COMMA 2-BIS DPR 380/2001 PER OPERE URBANIZZAZIONE A SCOMPUTO PRIMARIE SOTTO SOGLIA COMUNITARIA
35-PARTERNARIATO PER L’INNOVAZIONE
36-AFFIDAMENTO DIRETTO PER LAVORI, SERVIZI O FORNITURE SUPPLEMENTARI
37-PROCEDURA COMPETITIVA CON NEGOZIAZIONE
38-PROCEDURA DISCIPLINATA DA REGOLAMENTO INTERNO PER SETTORI SPECIALI</t>
        </r>
      </text>
    </comment>
    <comment ref="H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ITALIANO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I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J3" authorId="0" shapeId="0" xr:uid="{00000000-0006-0000-0000-000007000000}">
      <text>
        <r>
          <rPr>
            <sz val="9"/>
            <color indexed="81"/>
            <rFont val="Tahoma"/>
            <family val="2"/>
          </rPr>
          <t>Impostare a SI la riga per l'aggiudicatario del lotto.</t>
        </r>
        <r>
          <rPr>
            <b/>
            <sz val="9"/>
            <color indexed="81"/>
            <rFont val="Tahoma"/>
            <family val="2"/>
          </rPr>
          <t xml:space="preserve">
Nel caso di raggruppamento, indicare l'aggiudicatario nella capogruppo.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<sst xmlns="http://schemas.openxmlformats.org/spreadsheetml/2006/main" count="175" uniqueCount="116">
  <si>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</si>
  <si>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</si>
  <si>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</si>
  <si>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</si>
  <si>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</si>
  <si>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</si>
  <si>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</si>
  <si>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</si>
  <si>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</si>
  <si>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</si>
  <si>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</si>
  <si>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</si>
  <si>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</si>
  <si>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</si>
  <si>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</si>
  <si>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</si>
  <si>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</si>
  <si>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</si>
  <si>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</si>
  <si>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</si>
  <si>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</si>
  <si>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</si>
  <si>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</si>
  <si>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</si>
  <si>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</si>
  <si>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</si>
  <si>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</si>
  <si>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</si>
  <si>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</si>
  <si>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</si>
  <si>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</si>
  <si>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</si>
  <si>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</si>
  <si>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</si>
  <si>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</si>
  <si>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</si>
  <si>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t>SI</t>
  </si>
  <si>
    <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</si>
  <si>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1-Lavori</t>
  </si>
  <si>
    <t>2-Forniture</t>
  </si>
  <si>
    <t>3-Servizi</t>
  </si>
  <si>
    <t>Anno di Riferimento</t>
  </si>
  <si>
    <r>
      <t xml:space="preserve">Nome e cognome del Responsabile
</t>
    </r>
    <r>
      <rPr>
        <b/>
        <sz val="9"/>
        <rFont val="Calibri"/>
        <family val="2"/>
      </rPr>
      <t>(max 60 caratteri)</t>
    </r>
  </si>
  <si>
    <t>03-PROCEDURA NEGOZIATA PREVIA PUBBLICAZIONE</t>
  </si>
  <si>
    <t>04-PROCEDURA NEGOZIATA SENZA PREVIA PUBBLICAZIONE</t>
  </si>
  <si>
    <t>06-PROCEDURA NEGOZIATA SENZA PREVIA INDIZIONE DI GARA (SETTORI SPECIALI)</t>
  </si>
  <si>
    <t>22-PROCEDURA NEGOZIATA CON PREVIA INDIZIONE DI GARA (SETTORI SPECIALI)</t>
  </si>
  <si>
    <t>23-AFFIDAMENTO DIRETTO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</si>
  <si>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</si>
  <si>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</si>
  <si>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</si>
  <si>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</si>
  <si>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 xml:space="preserve">33-PROCEDURA NEGOZIATA PER AFFIDAMENTI SOTTO SOGLIA 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</si>
  <si>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</si>
  <si>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</si>
  <si>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</si>
  <si>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</si>
  <si>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24-AFFIDAMENTO DIRETTO A SOCIETA' IN HOUSE</t>
  </si>
  <si>
    <t>25-AFFIDAMENTO DIRETTO A SOCIETA' RAGGRUPPATE/CONSORZIATE O CONTROLLATE NELLE CONCESSIONI E NEI PARTENARIATI</t>
  </si>
  <si>
    <t>34-PROCEDURA ART.16 COMMA 2-BIS DPR 380/2001 PER OPERE URBANIZZAZIONE A SCOMPUTO PRIMARIE SOTTO SOGLIA COMUNITARIA</t>
  </si>
  <si>
    <r>
      <t xml:space="preserve">Cod. Fisc.
Operatori ITALIANI partecipanti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</si>
  <si>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partecipanti
</t>
    </r>
    <r>
      <rPr>
        <b/>
        <sz val="9"/>
        <rFont val="Calibri"/>
        <family val="2"/>
      </rPr>
      <t>(una riga per ogni Operatore)
(max 250 caratteri)</t>
    </r>
  </si>
  <si>
    <r>
      <t xml:space="preserve">Oggetto del Lotto
</t>
    </r>
    <r>
      <rPr>
        <b/>
        <sz val="9"/>
        <rFont val="Calibri"/>
        <family val="2"/>
      </rPr>
      <t>(max 250 caratteri)</t>
    </r>
  </si>
  <si>
    <t>39-AFFIDAMENTO DIRETTO PER MODIFICHE CONTRATTUALI O VARIANTI PER LE QUALI È NECESSARIA UNA NUOVA PROCEDURA DI AFFIDAMENTO</t>
  </si>
  <si>
    <t>00310910229</t>
  </si>
  <si>
    <t>Comune di Villa Lagarina</t>
  </si>
  <si>
    <t>SANTUARI RAFFAELLA</t>
  </si>
  <si>
    <t>ZF4393883A</t>
  </si>
  <si>
    <t>Incarico legale Arianna Fiorio per esecuzione immobiliare</t>
  </si>
  <si>
    <t>02651780229</t>
  </si>
  <si>
    <t>avv. Arianna Fiorio dello Studio legale associato Bernardi – Bonora – Fiorio</t>
  </si>
  <si>
    <t>ATTI
Delibere/Determine a contrarre</t>
  </si>
  <si>
    <t>Delibera di Giunta
n. 136 del 21.12.2022</t>
  </si>
  <si>
    <t>ZAA397A2F4</t>
  </si>
  <si>
    <t>Determina n. 20 del 12/01/2023</t>
  </si>
  <si>
    <t>Manutenzione annuale elettroarchivio - Addicalco</t>
  </si>
  <si>
    <t>09534370151</t>
  </si>
  <si>
    <t>ADDICALCO LOGISTICA SRL</t>
  </si>
  <si>
    <t>ZAD397A3C3</t>
  </si>
  <si>
    <t>ZF63995146</t>
  </si>
  <si>
    <t>Z4E39B7337</t>
  </si>
  <si>
    <t>Z0239BF3C3</t>
  </si>
  <si>
    <t>Z4439DD93C</t>
  </si>
  <si>
    <t>Z6F3A4520D</t>
  </si>
  <si>
    <t>Z143A64EE6</t>
  </si>
  <si>
    <t>Z7C3A8D4A0</t>
  </si>
  <si>
    <t>Determina n. 21 del 12/01/2023</t>
  </si>
  <si>
    <t>Determina n. 40 del 19/01/2023</t>
  </si>
  <si>
    <t>Determina n. 54 del 31/01/2023</t>
  </si>
  <si>
    <t>Determina n. 58 del 01/02/2023</t>
  </si>
  <si>
    <t>Determina n. 117 del 08/03/2023</t>
  </si>
  <si>
    <t>Determina n. 251 del 13/06/2023</t>
  </si>
  <si>
    <t>Determina n. 145 del 29/03/2023</t>
  </si>
  <si>
    <t>Adesione all'Associazione Nazionale Ufficiali di Stato Civile e d'Anagrafe (A.N.U.S.C.A.) anno 2023</t>
  </si>
  <si>
    <t>"Sipario d'oro 2023" - Compagnia di Lizzana</t>
  </si>
  <si>
    <t>Compartecipazione personale L.P. 32/90 Progettone Stabile - anno 2023</t>
  </si>
  <si>
    <t>Impegno di spesa MYO spa per rilegatura registri di Stato Civile anno 2022</t>
  </si>
  <si>
    <t xml:space="preserve">Corso aggiornamento - ANUSCA - </t>
  </si>
  <si>
    <t>Determina n. 113 del 07/03/2023</t>
  </si>
  <si>
    <t>Compartecipazione progettone verde stagionale 2023 LP 32/90</t>
  </si>
  <si>
    <t>Acquisto pellicola plasticata per foderare libri della biblioteca comunale - ditta MOAR S.R.L.</t>
  </si>
  <si>
    <t>Aggiornamento sicurezza specifica rischio basso/medio/alto in modalità e-learning - Studio tecnico Easycon</t>
  </si>
  <si>
    <t>01897431209</t>
  </si>
  <si>
    <t>A.N.U.S.C.A. S.r.l. (</t>
  </si>
  <si>
    <t>Determina n. 72 del 09/02/2023</t>
  </si>
  <si>
    <t>94002180225</t>
  </si>
  <si>
    <t>COMPAGNIA DI LIZZANA</t>
  </si>
  <si>
    <t>00638070227</t>
  </si>
  <si>
    <t>CONSORZIO LAVORO AMBIENTE Scarl</t>
  </si>
  <si>
    <t>03222970406</t>
  </si>
  <si>
    <t>MyO spa</t>
  </si>
  <si>
    <t>01827230226</t>
  </si>
  <si>
    <t>MOAR S.R.L.</t>
  </si>
  <si>
    <t>02055520221</t>
  </si>
  <si>
    <t>STUDIO TECNICO EASYCON s.n.c.</t>
  </si>
  <si>
    <t xml:space="preserve">Anno 2023 - dal 01/01 al 27/03 -Dati relativi ad appalti di lavori, servizi e forniture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</si>
</sst>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1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39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1" applyNumberForma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llalagarina.soluzionipa.it/openweb/pratiche/dett_registri.php?id=13350&amp;codEstr=P_DIR&amp;CSRF=4e906b5406c25f14598cb467086e4851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villalagarina.soluzionipa.it/openweb/pratiche/dett_registri.php?id=13221&amp;codEstr=P_DIR&amp;CSRF=4e906b5406c25f14598cb467086e4851" TargetMode="External"/><Relationship Id="rId7" Type="http://schemas.openxmlformats.org/officeDocument/2006/relationships/hyperlink" Target="https://villalagarina.soluzionipa.it/openweb/pratiche/dett_registri.php?id=13295&amp;codEstr=P_DIR&amp;CSRF=4e906b5406c25f14598cb467086e4851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villalagarina.soluzionipa.it/openweb/pratiche/dett_registri.php?id=13220&amp;codEstr=P_DIR&amp;CSRF=aecd488ce4e0551f5ed84d8ae69eb93a" TargetMode="External"/><Relationship Id="rId1" Type="http://schemas.openxmlformats.org/officeDocument/2006/relationships/hyperlink" Target="https://villalagarina.soluzionipa.it/openweb/pratiche/dett_registri.php?id=13145&amp;codEstr=P_OP&amp;CSRF=aecd488ce4e0551f5ed84d8ae69eb93a" TargetMode="External"/><Relationship Id="rId6" Type="http://schemas.openxmlformats.org/officeDocument/2006/relationships/hyperlink" Target="https://villalagarina.soluzionipa.it/openweb/pratiche/dett_registri.php?id=13274&amp;codEstr=P_DIR&amp;CSRF=4e906b5406c25f14598cb467086e4851" TargetMode="External"/><Relationship Id="rId11" Type="http://schemas.openxmlformats.org/officeDocument/2006/relationships/hyperlink" Target="https://villalagarina.soluzionipa.it/openweb/pratiche/dett_registri.php?id=13395&amp;codEstr=P_DIR&amp;CSRF=4e906b5406c25f14598cb467086e4851" TargetMode="External"/><Relationship Id="rId5" Type="http://schemas.openxmlformats.org/officeDocument/2006/relationships/hyperlink" Target="https://villalagarina.soluzionipa.it/openweb/pratiche/dett_registri.php?id=13273&amp;codEstr=P_DIR&amp;CSRF=4e906b5406c25f14598cb467086e4851" TargetMode="External"/><Relationship Id="rId10" Type="http://schemas.openxmlformats.org/officeDocument/2006/relationships/hyperlink" Target="https://villalagarina.soluzionipa.it/openweb/pratiche/dett_registri.php?id=13606&amp;codEstr=P_DIR&amp;CSRF=4e906b5406c25f14598cb467086e4851" TargetMode="External"/><Relationship Id="rId4" Type="http://schemas.openxmlformats.org/officeDocument/2006/relationships/hyperlink" Target="https://villalagarina.soluzionipa.it/openweb/pratiche/dett_registri.php?id=13246&amp;codEstr=P_DIR&amp;CSRF=4e906b5406c25f14598cb467086e4851" TargetMode="External"/><Relationship Id="rId9" Type="http://schemas.openxmlformats.org/officeDocument/2006/relationships/hyperlink" Target="https://villalagarina.soluzionipa.it/openweb/pratiche/dett_registri.php?id=13351&amp;codEstr=P_DIR&amp;CSRF=4e906b5406c25f14598cb467086e4851" TargetMode="External"/><Relationship Id="rId1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O14"/>
  <sheetViews>
    <sheetView tabSelected="1" zoomScaleNormal="100" workbookViewId="0">
      <selection activeCell="O2" sqref="O1:O1048576"/>
    </sheetView>
  </sheetViews>
  <sheetFormatPr defaultColWidth="9.140625" defaultRowHeight="15" x14ac:dyDescent="0.25"/>
  <cols>
    <col min="1" max="1" width="13.5703125" style="6" customWidth="1"/>
    <col min="2" max="2" width="37.140625" style="7" customWidth="1"/>
    <col min="3" max="4" width="12.28515625" style="6" customWidth="1"/>
    <col min="5" max="5" width="16" style="6" customWidth="1"/>
    <col min="6" max="6" width="40.28515625" style="5" customWidth="1"/>
    <col min="7" max="7" width="31.140625" style="5" customWidth="1"/>
    <col min="8" max="8" width="26.7109375" style="5" customWidth="1"/>
    <col min="9" max="9" width="24.42578125" style="5" customWidth="1"/>
    <col min="10" max="10" width="14.85546875" style="5" bestFit="1" customWidth="1"/>
    <col min="11" max="11" width="21.42578125" style="9" customWidth="1"/>
    <col min="12" max="13" width="16.42578125" style="11" customWidth="1"/>
    <col min="14" max="15" width="20.5703125" style="9" customWidth="1"/>
    <col min="16" max="16384" width="9.140625" style="5"/>
  </cols>
  <sheetData>
    <row r="1" spans="1:15" ht="18.75" x14ac:dyDescent="0.3">
      <c r="A1" s="20" t="s">
        <v>115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3" spans="1:15" s="4" customFormat="1" ht="69" x14ac:dyDescent="0.25">
      <c r="A3" s="3" t="s">
        <v>30</v>
      </c>
      <c r="B3" s="1" t="s">
        <v>31</v>
      </c>
      <c r="C3" s="3" t="s">
        <v>41</v>
      </c>
      <c r="D3" s="3" t="s">
        <v>29</v>
      </c>
      <c r="E3" s="3" t="s">
        <v>71</v>
      </c>
      <c r="F3" s="1" t="s">
        <v>62</v>
      </c>
      <c r="G3" s="1" t="s">
        <v>32</v>
      </c>
      <c r="H3" s="1" t="s">
        <v>60</v>
      </c>
      <c r="I3" s="1" t="s">
        <v>61</v>
      </c>
      <c r="J3" s="1" t="s">
        <v>16</v>
      </c>
      <c r="K3" s="8" t="s">
        <v>33</v>
      </c>
      <c r="L3" s="10" t="s">
        <v>34</v>
      </c>
      <c r="M3" s="10" t="s">
        <v>35</v>
      </c>
      <c r="N3" s="8" t="s">
        <v>37</v>
      </c>
      <c r="O3" s="8" t="s">
        <v>42</v>
      </c>
    </row>
    <row r="4" spans="1:15" ht="45" x14ac:dyDescent="0.25">
      <c r="A4" s="15" t="s">
        <v>64</v>
      </c>
      <c r="B4" s="15" t="s">
        <v>65</v>
      </c>
      <c r="C4" s="14">
        <v>2022</v>
      </c>
      <c r="D4" s="15" t="s">
        <v>67</v>
      </c>
      <c r="E4" s="19" t="s">
        <v>72</v>
      </c>
      <c r="F4" s="18" t="s">
        <v>68</v>
      </c>
      <c r="G4" s="15" t="s">
        <v>47</v>
      </c>
      <c r="H4" s="15" t="s">
        <v>69</v>
      </c>
      <c r="I4" s="15" t="s">
        <v>70</v>
      </c>
      <c r="J4" s="15" t="s">
        <v>36</v>
      </c>
      <c r="K4" s="16">
        <v>1063.8800000000001</v>
      </c>
      <c r="L4" s="17">
        <v>44916</v>
      </c>
      <c r="M4" s="17">
        <v>45355</v>
      </c>
      <c r="N4" s="16">
        <v>1063.8800000000001</v>
      </c>
      <c r="O4" s="15" t="s">
        <v>66</v>
      </c>
    </row>
    <row r="5" spans="1:15" ht="30" x14ac:dyDescent="0.25">
      <c r="A5" s="15" t="s">
        <v>64</v>
      </c>
      <c r="B5" s="15" t="s">
        <v>65</v>
      </c>
      <c r="C5" s="14">
        <v>2023</v>
      </c>
      <c r="D5" s="15" t="s">
        <v>73</v>
      </c>
      <c r="E5" s="19" t="s">
        <v>74</v>
      </c>
      <c r="F5" s="18" t="s">
        <v>75</v>
      </c>
      <c r="G5" s="15" t="s">
        <v>47</v>
      </c>
      <c r="H5" s="15" t="s">
        <v>76</v>
      </c>
      <c r="I5" s="15" t="s">
        <v>77</v>
      </c>
      <c r="J5" s="15" t="s">
        <v>36</v>
      </c>
      <c r="K5" s="16">
        <v>1439</v>
      </c>
      <c r="L5" s="17">
        <v>44938</v>
      </c>
      <c r="M5" s="17">
        <v>45273</v>
      </c>
      <c r="N5" s="16">
        <v>1439</v>
      </c>
      <c r="O5" s="15" t="s">
        <v>66</v>
      </c>
    </row>
    <row r="6" spans="1:15" ht="45" x14ac:dyDescent="0.25">
      <c r="A6" s="15" t="s">
        <v>64</v>
      </c>
      <c r="B6" s="15" t="s">
        <v>65</v>
      </c>
      <c r="C6" s="14">
        <v>2023</v>
      </c>
      <c r="D6" s="15" t="s">
        <v>78</v>
      </c>
      <c r="E6" s="19" t="s">
        <v>86</v>
      </c>
      <c r="F6" s="18" t="s">
        <v>93</v>
      </c>
      <c r="G6" s="15" t="s">
        <v>47</v>
      </c>
      <c r="H6" s="15" t="s">
        <v>102</v>
      </c>
      <c r="I6" s="15" t="s">
        <v>103</v>
      </c>
      <c r="J6" s="15" t="s">
        <v>36</v>
      </c>
      <c r="K6" s="16">
        <v>360</v>
      </c>
      <c r="L6" s="17">
        <v>44938</v>
      </c>
      <c r="M6" s="17">
        <v>44950</v>
      </c>
      <c r="N6" s="16">
        <v>360</v>
      </c>
      <c r="O6" s="15" t="s">
        <v>66</v>
      </c>
    </row>
    <row r="7" spans="1:15" ht="25.5" x14ac:dyDescent="0.25">
      <c r="A7" s="15" t="s">
        <v>64</v>
      </c>
      <c r="B7" s="15" t="s">
        <v>65</v>
      </c>
      <c r="C7" s="14">
        <v>2023</v>
      </c>
      <c r="D7" s="15" t="s">
        <v>79</v>
      </c>
      <c r="E7" s="19" t="s">
        <v>87</v>
      </c>
      <c r="F7" s="18" t="s">
        <v>94</v>
      </c>
      <c r="G7" s="15" t="s">
        <v>47</v>
      </c>
      <c r="H7" s="15" t="s">
        <v>105</v>
      </c>
      <c r="I7" s="15" t="s">
        <v>106</v>
      </c>
      <c r="J7" s="15" t="s">
        <v>36</v>
      </c>
      <c r="K7" s="16">
        <v>2400</v>
      </c>
      <c r="L7" s="17">
        <v>44945</v>
      </c>
      <c r="M7" s="17">
        <v>45090</v>
      </c>
      <c r="N7" s="16">
        <v>2400</v>
      </c>
      <c r="O7" s="15" t="s">
        <v>66</v>
      </c>
    </row>
    <row r="8" spans="1:15" ht="30" x14ac:dyDescent="0.25">
      <c r="A8" s="15" t="s">
        <v>64</v>
      </c>
      <c r="B8" s="15" t="s">
        <v>65</v>
      </c>
      <c r="C8" s="14">
        <v>2023</v>
      </c>
      <c r="D8" s="15" t="s">
        <v>80</v>
      </c>
      <c r="E8" s="19" t="s">
        <v>88</v>
      </c>
      <c r="F8" s="18" t="s">
        <v>95</v>
      </c>
      <c r="G8" s="15" t="s">
        <v>47</v>
      </c>
      <c r="H8" s="15" t="s">
        <v>107</v>
      </c>
      <c r="I8" s="15" t="s">
        <v>108</v>
      </c>
      <c r="J8" s="15" t="s">
        <v>36</v>
      </c>
      <c r="K8" s="16">
        <v>9891</v>
      </c>
      <c r="L8" s="17">
        <v>44957</v>
      </c>
      <c r="M8" s="17">
        <v>45355</v>
      </c>
      <c r="N8" s="16">
        <v>9781.1</v>
      </c>
      <c r="O8" s="15" t="s">
        <v>66</v>
      </c>
    </row>
    <row r="9" spans="1:15" ht="30" x14ac:dyDescent="0.25">
      <c r="A9" s="15" t="s">
        <v>64</v>
      </c>
      <c r="B9" s="15" t="s">
        <v>65</v>
      </c>
      <c r="C9" s="14">
        <v>2023</v>
      </c>
      <c r="D9" s="15" t="s">
        <v>81</v>
      </c>
      <c r="E9" s="19" t="s">
        <v>89</v>
      </c>
      <c r="F9" s="18" t="s">
        <v>96</v>
      </c>
      <c r="G9" s="15" t="s">
        <v>47</v>
      </c>
      <c r="H9" s="15" t="s">
        <v>109</v>
      </c>
      <c r="I9" s="15" t="s">
        <v>110</v>
      </c>
      <c r="J9" s="15" t="s">
        <v>36</v>
      </c>
      <c r="K9" s="16">
        <v>390</v>
      </c>
      <c r="L9" s="17">
        <v>44958</v>
      </c>
      <c r="M9" s="17">
        <v>45133</v>
      </c>
      <c r="N9" s="16">
        <v>390</v>
      </c>
      <c r="O9" s="15" t="s">
        <v>66</v>
      </c>
    </row>
    <row r="10" spans="1:15" ht="25.5" x14ac:dyDescent="0.25">
      <c r="A10" s="15" t="s">
        <v>64</v>
      </c>
      <c r="B10" s="15" t="s">
        <v>65</v>
      </c>
      <c r="C10" s="14">
        <v>2023</v>
      </c>
      <c r="D10" s="15" t="s">
        <v>82</v>
      </c>
      <c r="E10" s="19" t="s">
        <v>104</v>
      </c>
      <c r="F10" s="18" t="s">
        <v>97</v>
      </c>
      <c r="G10" s="15" t="s">
        <v>47</v>
      </c>
      <c r="H10" s="15" t="s">
        <v>102</v>
      </c>
      <c r="I10" s="15" t="s">
        <v>103</v>
      </c>
      <c r="J10" s="15" t="s">
        <v>36</v>
      </c>
      <c r="K10" s="16">
        <v>100</v>
      </c>
      <c r="L10" s="17">
        <v>44966</v>
      </c>
      <c r="M10" s="17">
        <v>45105</v>
      </c>
      <c r="N10" s="16">
        <v>100</v>
      </c>
      <c r="O10" s="15" t="s">
        <v>66</v>
      </c>
    </row>
    <row r="11" spans="1:15" ht="25.5" x14ac:dyDescent="0.25">
      <c r="A11" s="15" t="s">
        <v>64</v>
      </c>
      <c r="B11" s="15" t="s">
        <v>65</v>
      </c>
      <c r="C11" s="14">
        <v>2023</v>
      </c>
      <c r="D11" s="15" t="s">
        <v>82</v>
      </c>
      <c r="E11" s="19" t="s">
        <v>98</v>
      </c>
      <c r="F11" s="18" t="s">
        <v>97</v>
      </c>
      <c r="G11" s="15" t="s">
        <v>47</v>
      </c>
      <c r="H11" s="15" t="s">
        <v>102</v>
      </c>
      <c r="I11" s="15" t="s">
        <v>103</v>
      </c>
      <c r="J11" s="15" t="s">
        <v>36</v>
      </c>
      <c r="K11" s="16">
        <v>200</v>
      </c>
      <c r="L11" s="17">
        <v>44992</v>
      </c>
      <c r="M11" s="17">
        <v>45105</v>
      </c>
      <c r="N11" s="16">
        <v>200</v>
      </c>
      <c r="O11" s="15" t="s">
        <v>66</v>
      </c>
    </row>
    <row r="12" spans="1:15" ht="30" x14ac:dyDescent="0.25">
      <c r="A12" s="15" t="s">
        <v>64</v>
      </c>
      <c r="B12" s="15" t="s">
        <v>65</v>
      </c>
      <c r="C12" s="14">
        <v>2023</v>
      </c>
      <c r="D12" s="15" t="s">
        <v>83</v>
      </c>
      <c r="E12" s="19" t="s">
        <v>90</v>
      </c>
      <c r="F12" s="18" t="s">
        <v>99</v>
      </c>
      <c r="G12" s="15" t="s">
        <v>47</v>
      </c>
      <c r="H12" s="15" t="s">
        <v>107</v>
      </c>
      <c r="I12" s="15" t="s">
        <v>108</v>
      </c>
      <c r="J12" s="15" t="s">
        <v>36</v>
      </c>
      <c r="K12" s="16">
        <v>12501</v>
      </c>
      <c r="L12" s="17">
        <v>44993</v>
      </c>
      <c r="M12" s="17">
        <v>45425</v>
      </c>
      <c r="N12" s="16">
        <v>10648.99</v>
      </c>
      <c r="O12" s="15" t="s">
        <v>66</v>
      </c>
    </row>
    <row r="13" spans="1:15" ht="45" x14ac:dyDescent="0.25">
      <c r="A13" s="15" t="s">
        <v>64</v>
      </c>
      <c r="B13" s="15" t="s">
        <v>65</v>
      </c>
      <c r="C13" s="14">
        <v>2023</v>
      </c>
      <c r="D13" s="15" t="s">
        <v>84</v>
      </c>
      <c r="E13" s="19" t="s">
        <v>91</v>
      </c>
      <c r="F13" s="18" t="s">
        <v>100</v>
      </c>
      <c r="G13" s="15" t="s">
        <v>47</v>
      </c>
      <c r="H13" s="15" t="s">
        <v>111</v>
      </c>
      <c r="I13" s="15" t="s">
        <v>112</v>
      </c>
      <c r="J13" s="15" t="s">
        <v>36</v>
      </c>
      <c r="K13" s="16">
        <v>117</v>
      </c>
      <c r="L13" s="17">
        <v>45090</v>
      </c>
      <c r="M13" s="17">
        <v>45141</v>
      </c>
      <c r="N13" s="16">
        <v>117</v>
      </c>
      <c r="O13" s="15" t="s">
        <v>66</v>
      </c>
    </row>
    <row r="14" spans="1:15" ht="45" x14ac:dyDescent="0.25">
      <c r="A14" s="15" t="s">
        <v>64</v>
      </c>
      <c r="B14" s="15" t="s">
        <v>65</v>
      </c>
      <c r="C14" s="14">
        <v>2023</v>
      </c>
      <c r="D14" s="15" t="s">
        <v>85</v>
      </c>
      <c r="E14" s="19" t="s">
        <v>92</v>
      </c>
      <c r="F14" s="18" t="s">
        <v>101</v>
      </c>
      <c r="G14" s="15" t="s">
        <v>47</v>
      </c>
      <c r="H14" s="15" t="s">
        <v>113</v>
      </c>
      <c r="I14" s="15" t="s">
        <v>114</v>
      </c>
      <c r="J14" s="15" t="s">
        <v>36</v>
      </c>
      <c r="K14" s="16">
        <v>250.8</v>
      </c>
      <c r="L14" s="17">
        <v>45014</v>
      </c>
      <c r="M14" s="17">
        <v>45075</v>
      </c>
      <c r="N14" s="16">
        <v>209</v>
      </c>
      <c r="O14" s="15" t="s">
        <v>66</v>
      </c>
    </row>
  </sheetData>
  <mergeCells count="1">
    <mergeCell ref="A1:O1"/>
  </mergeCells>
  <phoneticPr fontId="0" type="noConversion"/>
  <dataValidations count="2">
    <dataValidation type="list" allowBlank="1" showInputMessage="1" showErrorMessage="1" sqref="J4:J14" xr:uid="{889DCE6A-D4D8-467A-A8DD-A95D31BA7757}">
      <formula1>"SI,NO"</formula1>
    </dataValidation>
    <dataValidation type="list" allowBlank="1" showErrorMessage="1" errorTitle="Errore" error="Valore di Aggiudicataria non valido" sqref="J4:J14" xr:uid="{EADB6EDA-1398-40AC-BE27-3CDA11134A5A}">
      <formula1>"SI,NO"</formula1>
    </dataValidation>
  </dataValidations>
  <hyperlinks>
    <hyperlink ref="E4" r:id="rId1" display="https://villalagarina.soluzionipa.it/openweb/pratiche/dett_registri.php?id=13145&amp;codEstr=P_OP&amp;CSRF=aecd488ce4e0551f5ed84d8ae69eb93a" xr:uid="{2E9AE0B4-C71B-4A36-8687-04CF05F79678}"/>
    <hyperlink ref="E5" r:id="rId2" xr:uid="{ABCEA3A6-257D-438F-B128-3F31BD4D5548}"/>
    <hyperlink ref="E6" r:id="rId3" xr:uid="{756AFE8D-FCA7-4012-87B1-4A82CF5F1416}"/>
    <hyperlink ref="E7" r:id="rId4" xr:uid="{36C25CC0-2E8A-4772-B5C0-516E62CCCC22}"/>
    <hyperlink ref="E8" r:id="rId5" xr:uid="{6A9DEBE5-7266-4B6D-816D-AADB80A837D9}"/>
    <hyperlink ref="E9" r:id="rId6" xr:uid="{0ED6A7BE-8D6E-417A-B96B-E3FE1F225E29}"/>
    <hyperlink ref="E10" r:id="rId7" xr:uid="{2A1BE780-43D2-4BD4-80C5-5E1A969A703F}"/>
    <hyperlink ref="E11" r:id="rId8" xr:uid="{3593A6D7-FC44-433F-B9FD-3DCDCCE39797}"/>
    <hyperlink ref="E12" r:id="rId9" xr:uid="{6D1FCC08-8140-4446-AAC9-5AC47EB68ACE}"/>
    <hyperlink ref="E13" r:id="rId10" xr:uid="{66BD31D5-7B62-4C38-A976-33B81D77414C}"/>
    <hyperlink ref="E14" r:id="rId11" xr:uid="{3CFDE8B4-95C2-421C-A1B2-72B5AD124458}"/>
  </hyperlinks>
  <pageMargins left="0.31496062992125984" right="0.35433070866141736" top="0.51181102362204722" bottom="0.98425196850393704" header="0.51181102362204722" footer="0.51181102362204722"/>
  <pageSetup paperSize="8" scale="59" orientation="landscape" r:id="rId12"/>
  <headerFooter alignWithMargins="0"/>
  <legacyDrawing r:id="rId1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74756D-30D1-4D35-B634-E4F8221E56D3}">
          <x14:formula1>
            <xm:f>'Scelta Contraente'!$A$1:$A$29</xm:f>
          </x14:formula1>
          <xm:sqref>G4:G14</xm:sqref>
        </x14:dataValidation>
        <x14:dataValidation type="list" allowBlank="1" showErrorMessage="1" errorTitle="Errore" error="Valore di Scelta contraente non valido" xr:uid="{DB3AE159-BFDB-4FB3-AF45-78E5F2CCBA29}">
          <x14:formula1>
            <xm:f>'Scelta Contraente'!$A$1:$A$28</xm:f>
          </x14:formula1>
          <xm:sqref>G4:G14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A3"/>
  <sheetViews>
    <sheetView workbookViewId="0">
      <selection activeCell="D24" sqref="D24"/>
    </sheetView>
  </sheetViews>
  <sheetFormatPr defaultRowHeight="12.75" x14ac:dyDescent="0.2"/>
  <sheetData>
    <row r="1" spans="1:1" x14ac:dyDescent="0.2">
      <c r="A1" s="12" t="s">
        <v>38</v>
      </c>
    </row>
    <row r="2" spans="1:1" x14ac:dyDescent="0.2">
      <c r="A2" s="12" t="s">
        <v>39</v>
      </c>
    </row>
    <row r="3" spans="1:1" x14ac:dyDescent="0.2">
      <c r="A3" s="12" t="s">
        <v>40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29"/>
  <sheetViews>
    <sheetView workbookViewId="0">
      <selection activeCell="A13" sqref="A13"/>
    </sheetView>
  </sheetViews>
  <sheetFormatPr defaultRowHeight="12.75" x14ac:dyDescent="0.2"/>
  <cols>
    <col min="1" max="1" width="146.5703125" style="2" bestFit="1" customWidth="1"/>
  </cols>
  <sheetData>
    <row r="1" spans="1:1" x14ac:dyDescent="0.2">
      <c r="A1" s="13" t="s">
        <v>0</v>
      </c>
    </row>
    <row r="2" spans="1:1" x14ac:dyDescent="0.2">
      <c r="A2" s="13" t="s">
        <v>1</v>
      </c>
    </row>
    <row r="3" spans="1:1" x14ac:dyDescent="0.2">
      <c r="A3" s="13" t="s">
        <v>43</v>
      </c>
    </row>
    <row r="4" spans="1:1" x14ac:dyDescent="0.2">
      <c r="A4" s="13" t="s">
        <v>44</v>
      </c>
    </row>
    <row r="5" spans="1:1" x14ac:dyDescent="0.2">
      <c r="A5" s="13" t="s">
        <v>2</v>
      </c>
    </row>
    <row r="6" spans="1:1" x14ac:dyDescent="0.2">
      <c r="A6" s="13" t="s">
        <v>45</v>
      </c>
    </row>
    <row r="7" spans="1:1" x14ac:dyDescent="0.2">
      <c r="A7" s="13" t="s">
        <v>3</v>
      </c>
    </row>
    <row r="8" spans="1:1" x14ac:dyDescent="0.2">
      <c r="A8" s="13" t="s">
        <v>4</v>
      </c>
    </row>
    <row r="9" spans="1:1" x14ac:dyDescent="0.2">
      <c r="A9" s="13" t="s">
        <v>5</v>
      </c>
    </row>
    <row r="10" spans="1:1" x14ac:dyDescent="0.2">
      <c r="A10" s="13" t="s">
        <v>6</v>
      </c>
    </row>
    <row r="11" spans="1:1" x14ac:dyDescent="0.2">
      <c r="A11" s="13" t="s">
        <v>7</v>
      </c>
    </row>
    <row r="12" spans="1:1" x14ac:dyDescent="0.2">
      <c r="A12" s="13" t="s">
        <v>46</v>
      </c>
    </row>
    <row r="13" spans="1:1" x14ac:dyDescent="0.2">
      <c r="A13" s="13" t="s">
        <v>47</v>
      </c>
    </row>
    <row r="14" spans="1:1" x14ac:dyDescent="0.2">
      <c r="A14" s="13" t="s">
        <v>57</v>
      </c>
    </row>
    <row r="15" spans="1:1" x14ac:dyDescent="0.2">
      <c r="A15" s="13" t="s">
        <v>58</v>
      </c>
    </row>
    <row r="16" spans="1:1" x14ac:dyDescent="0.2">
      <c r="A16" s="13" t="s">
        <v>8</v>
      </c>
    </row>
    <row r="17" spans="1:1" x14ac:dyDescent="0.2">
      <c r="A17" s="13" t="s">
        <v>9</v>
      </c>
    </row>
    <row r="18" spans="1:1" x14ac:dyDescent="0.2">
      <c r="A18" s="13" t="s">
        <v>10</v>
      </c>
    </row>
    <row r="19" spans="1:1" x14ac:dyDescent="0.2">
      <c r="A19" s="2" t="s">
        <v>48</v>
      </c>
    </row>
    <row r="20" spans="1:1" x14ac:dyDescent="0.2">
      <c r="A20" s="2" t="s">
        <v>49</v>
      </c>
    </row>
    <row r="21" spans="1:1" x14ac:dyDescent="0.2">
      <c r="A21" s="2" t="s">
        <v>50</v>
      </c>
    </row>
    <row r="22" spans="1:1" x14ac:dyDescent="0.2">
      <c r="A22" s="2" t="s">
        <v>51</v>
      </c>
    </row>
    <row r="23" spans="1:1" x14ac:dyDescent="0.2">
      <c r="A23" s="2" t="s">
        <v>52</v>
      </c>
    </row>
    <row r="24" spans="1:1" x14ac:dyDescent="0.2">
      <c r="A24" s="2" t="s">
        <v>59</v>
      </c>
    </row>
    <row r="25" spans="1:1" x14ac:dyDescent="0.2">
      <c r="A25" s="2" t="s">
        <v>53</v>
      </c>
    </row>
    <row r="26" spans="1:1" x14ac:dyDescent="0.2">
      <c r="A26" s="2" t="s">
        <v>54</v>
      </c>
    </row>
    <row r="27" spans="1:1" x14ac:dyDescent="0.2">
      <c r="A27" s="2" t="s">
        <v>55</v>
      </c>
    </row>
    <row r="28" spans="1:1" x14ac:dyDescent="0.2">
      <c r="A28" s="2" t="s">
        <v>56</v>
      </c>
    </row>
    <row r="29" spans="1:1" x14ac:dyDescent="0.2">
      <c r="A29" s="2" t="s">
        <v>63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A5"/>
  <sheetViews>
    <sheetView workbookViewId="0"/>
  </sheetViews>
  <sheetFormatPr defaultRowHeight="12.75" x14ac:dyDescent="0.2"/>
  <cols>
    <col min="1" max="1" width="17" bestFit="1" customWidth="1"/>
  </cols>
  <sheetData>
    <row r="1" spans="1:1" x14ac:dyDescent="0.2">
      <c r="A1" t="s">
        <v>11</v>
      </c>
    </row>
    <row r="2" spans="1:1" x14ac:dyDescent="0.2">
      <c r="A2" t="s">
        <v>12</v>
      </c>
    </row>
    <row r="3" spans="1:1" x14ac:dyDescent="0.2">
      <c r="A3" t="s">
        <v>13</v>
      </c>
    </row>
    <row r="4" spans="1:1" x14ac:dyDescent="0.2">
      <c r="A4" s="12" t="s">
        <v>14</v>
      </c>
    </row>
    <row r="5" spans="1:1" x14ac:dyDescent="0.2">
      <c r="A5" t="s">
        <v>15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A12"/>
  <sheetViews>
    <sheetView workbookViewId="0">
      <selection sqref="A1:A12"/>
    </sheetView>
  </sheetViews>
  <sheetFormatPr defaultRowHeight="12.75" x14ac:dyDescent="0.2"/>
  <sheetData>
    <row r="1" spans="1:1" x14ac:dyDescent="0.2">
      <c r="A1" t="s">
        <v>17</v>
      </c>
    </row>
    <row r="2" spans="1:1" x14ac:dyDescent="0.2">
      <c r="A2" t="s">
        <v>18</v>
      </c>
    </row>
    <row r="3" spans="1:1" x14ac:dyDescent="0.2">
      <c r="A3" t="s">
        <v>19</v>
      </c>
    </row>
    <row r="4" spans="1:1" x14ac:dyDescent="0.2">
      <c r="A4" t="s">
        <v>20</v>
      </c>
    </row>
    <row r="5" spans="1:1" x14ac:dyDescent="0.2">
      <c r="A5" t="s">
        <v>21</v>
      </c>
    </row>
    <row r="6" spans="1:1" x14ac:dyDescent="0.2">
      <c r="A6" t="s">
        <v>22</v>
      </c>
    </row>
    <row r="7" spans="1:1" x14ac:dyDescent="0.2">
      <c r="A7" t="s">
        <v>23</v>
      </c>
    </row>
    <row r="8" spans="1:1" x14ac:dyDescent="0.2">
      <c r="A8" t="s">
        <v>24</v>
      </c>
    </row>
    <row r="9" spans="1:1" x14ac:dyDescent="0.2">
      <c r="A9" t="s">
        <v>25</v>
      </c>
    </row>
    <row r="10" spans="1:1" x14ac:dyDescent="0.2">
      <c r="A10" t="s">
        <v>26</v>
      </c>
    </row>
    <row r="11" spans="1:1" x14ac:dyDescent="0.2">
      <c r="A11" t="s">
        <v>27</v>
      </c>
    </row>
    <row r="12" spans="1:1" x14ac:dyDescent="0.2">
      <c r="A12" t="s">
        <v>28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Gare</vt:lpstr>
      <vt:lpstr>TipoAppalto</vt:lpstr>
      <vt:lpstr>Scelta Contraente</vt:lpstr>
      <vt:lpstr>Ruolo</vt:lpstr>
      <vt:lpstr>Tipo Impresa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Sonia Bais</cp:lastModifiedBy>
  <cp:lastPrinted>2025-10-03T10:36:38Z</cp:lastPrinted>
  <dcterms:created xsi:type="dcterms:W3CDTF">1996-11-05T10:16:36Z</dcterms:created>
  <dcterms:modified xsi:type="dcterms:W3CDTF">2025-10-06T07:45:00Z</dcterms:modified>
</cp:coreProperties>
</file>